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255" windowWidth="11310" windowHeight="9525" activeTab="0"/>
  </bookViews>
  <sheets>
    <sheet name="coupe de Normandie 27 11 11" sheetId="1" r:id="rId1"/>
  </sheets>
  <definedNames/>
  <calcPr fullCalcOnLoad="1"/>
</workbook>
</file>

<file path=xl/sharedStrings.xml><?xml version="1.0" encoding="utf-8"?>
<sst xmlns="http://schemas.openxmlformats.org/spreadsheetml/2006/main" count="320" uniqueCount="127">
  <si>
    <t xml:space="preserve">Nom </t>
  </si>
  <si>
    <t>Prenom</t>
  </si>
  <si>
    <t>categorie</t>
  </si>
  <si>
    <t>Poids</t>
  </si>
  <si>
    <t>Nbre
poisson</t>
  </si>
  <si>
    <t>Total</t>
  </si>
  <si>
    <t>Dominique</t>
  </si>
  <si>
    <t>SENIOR</t>
  </si>
  <si>
    <t>COUSIN</t>
  </si>
  <si>
    <t>Philippe</t>
  </si>
  <si>
    <t>CREVEL</t>
  </si>
  <si>
    <t>Marc</t>
  </si>
  <si>
    <t>DEKNUYT</t>
  </si>
  <si>
    <t>Jean-Pierre</t>
  </si>
  <si>
    <t>VETERAN</t>
  </si>
  <si>
    <t>GESLAND</t>
  </si>
  <si>
    <t>Laurent</t>
  </si>
  <si>
    <t>Michel</t>
  </si>
  <si>
    <t>LEVESQUES</t>
  </si>
  <si>
    <t>Valérie</t>
  </si>
  <si>
    <t>DAME</t>
  </si>
  <si>
    <t>Tiphaine</t>
  </si>
  <si>
    <t>MALLARD</t>
  </si>
  <si>
    <t xml:space="preserve"> </t>
  </si>
  <si>
    <t>MARE</t>
  </si>
  <si>
    <t>Frédérique</t>
  </si>
  <si>
    <t>Daniel</t>
  </si>
  <si>
    <t xml:space="preserve">OUF </t>
  </si>
  <si>
    <t>Clément</t>
  </si>
  <si>
    <t>Serge</t>
  </si>
  <si>
    <t>TROCQUET</t>
  </si>
  <si>
    <t>Eric</t>
  </si>
  <si>
    <t>ASPLH</t>
  </si>
  <si>
    <t>Patrick</t>
  </si>
  <si>
    <t>SPMGO</t>
  </si>
  <si>
    <t>POMMERET</t>
  </si>
  <si>
    <t>Roger</t>
  </si>
  <si>
    <t>CORS</t>
  </si>
  <si>
    <t>Bruno</t>
  </si>
  <si>
    <t>Sébastien</t>
  </si>
  <si>
    <t>Gilbert</t>
  </si>
  <si>
    <t>Franck</t>
  </si>
  <si>
    <t>GAMELIN</t>
  </si>
  <si>
    <t>COUDREY</t>
  </si>
  <si>
    <t>Joël</t>
  </si>
  <si>
    <t>Pascale</t>
  </si>
  <si>
    <t>ABS</t>
  </si>
  <si>
    <t>Mathieu</t>
  </si>
  <si>
    <t>TIERCELIN</t>
  </si>
  <si>
    <t>BREARD</t>
  </si>
  <si>
    <t>Denis</t>
  </si>
  <si>
    <t>ANQUETIL</t>
  </si>
  <si>
    <t>CAUVIN</t>
  </si>
  <si>
    <t>LALLEMANT</t>
  </si>
  <si>
    <t>LOLIVRET</t>
  </si>
  <si>
    <t>JEUNE</t>
  </si>
  <si>
    <t>poid total</t>
  </si>
  <si>
    <t>poissons</t>
  </si>
  <si>
    <t>Bredouilles</t>
  </si>
  <si>
    <t>Inscrits</t>
  </si>
  <si>
    <t>Présents</t>
  </si>
  <si>
    <t>Wilfried</t>
  </si>
  <si>
    <t>LAZREG</t>
  </si>
  <si>
    <t>Kader</t>
  </si>
  <si>
    <t>MAUROVIC</t>
  </si>
  <si>
    <t>Ryan</t>
  </si>
  <si>
    <t xml:space="preserve">ABS </t>
  </si>
  <si>
    <t>brd</t>
  </si>
  <si>
    <t>MAZET</t>
  </si>
  <si>
    <t>LEGAGNEUR</t>
  </si>
  <si>
    <t>ADPM</t>
  </si>
  <si>
    <t>HUREAU</t>
  </si>
  <si>
    <t>BRACHTENDORF</t>
  </si>
  <si>
    <t>CZERWINSKI</t>
  </si>
  <si>
    <t>Gérard</t>
  </si>
  <si>
    <t>CONUAU</t>
  </si>
  <si>
    <t>Jean Paul</t>
  </si>
  <si>
    <t>ASSO</t>
  </si>
  <si>
    <t>Johann</t>
  </si>
  <si>
    <t>Christophe</t>
  </si>
  <si>
    <r>
      <t xml:space="preserve">CONCOUR DU 4 Decembre 2011
      port du HAVRE
De 8h à 11h
</t>
    </r>
    <r>
      <rPr>
        <b/>
        <sz val="16"/>
        <color indexed="10"/>
        <rFont val="Arial"/>
        <family val="2"/>
      </rPr>
      <t>spécial volailles</t>
    </r>
  </si>
  <si>
    <t>MERCIER</t>
  </si>
  <si>
    <t>TOUTAIN</t>
  </si>
  <si>
    <t>Michaël</t>
  </si>
  <si>
    <t>Pascal</t>
  </si>
  <si>
    <t>Ludovic</t>
  </si>
  <si>
    <t>IND</t>
  </si>
  <si>
    <t>Marcel</t>
  </si>
  <si>
    <t>LEMARCHAND</t>
  </si>
  <si>
    <t>Yoann</t>
  </si>
  <si>
    <t>Simone</t>
  </si>
  <si>
    <t>PRUNT</t>
  </si>
  <si>
    <t>Gautier</t>
  </si>
  <si>
    <t>DOVESKI</t>
  </si>
  <si>
    <t>Muriel</t>
  </si>
  <si>
    <t>GOUGEAU</t>
  </si>
  <si>
    <t>Steven</t>
  </si>
  <si>
    <t>HURSTER</t>
  </si>
  <si>
    <t>Sylvie</t>
  </si>
  <si>
    <t>APSLP</t>
  </si>
  <si>
    <t>GRANCHER</t>
  </si>
  <si>
    <t>François</t>
  </si>
  <si>
    <t>FOUILLET</t>
  </si>
  <si>
    <t>Christan</t>
  </si>
  <si>
    <t>GOSSET</t>
  </si>
  <si>
    <t>Sophie</t>
  </si>
  <si>
    <t>Christian</t>
  </si>
  <si>
    <t>ROUSSELLE</t>
  </si>
  <si>
    <t>Yannick</t>
  </si>
  <si>
    <t>Loïc</t>
  </si>
  <si>
    <t>BULFAY</t>
  </si>
  <si>
    <t>JOUBERT</t>
  </si>
  <si>
    <t>Pierre</t>
  </si>
  <si>
    <t>RECHER</t>
  </si>
  <si>
    <t>Arnaud</t>
  </si>
  <si>
    <t>PROSPER</t>
  </si>
  <si>
    <t>Claude</t>
  </si>
  <si>
    <t>GRICOURT</t>
  </si>
  <si>
    <t>ACHILLE</t>
  </si>
  <si>
    <t>HEBERT</t>
  </si>
  <si>
    <t>Lucien</t>
  </si>
  <si>
    <t>LEFEBVRE</t>
  </si>
  <si>
    <t>LEMESLE</t>
  </si>
  <si>
    <t>NICOLAI</t>
  </si>
  <si>
    <t>TAREK</t>
  </si>
  <si>
    <t>Farid</t>
  </si>
  <si>
    <t>TROCHET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</si>
</sst>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8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workbookViewId="0" topLeftCell="A1">
      <selection activeCell="D73" sqref="D73"/>
    </sheetView>
  </sheetViews>
  <sheetFormatPr defaultColWidth="11.421875" defaultRowHeight="12.75"/>
  <cols>
    <col min="1" max="1" width="4.140625" style="0" customWidth="1"/>
    <col min="2" max="2" width="19.28125" style="0" customWidth="1"/>
    <col min="3" max="3" width="13.421875" style="0" customWidth="1"/>
    <col min="4" max="4" width="14.8515625" style="8" customWidth="1"/>
    <col min="5" max="5" width="11.8515625" style="8" customWidth="1"/>
    <col min="6" max="6" width="9.7109375" style="14" customWidth="1"/>
    <col min="7" max="7" width="8.8515625" style="15" customWidth="1"/>
    <col min="8" max="8" width="0.85546875" style="0" customWidth="1"/>
    <col min="9" max="9" width="0.9921875" style="0" customWidth="1"/>
    <col min="10" max="10" width="8.421875" style="8" customWidth="1"/>
    <col min="11" max="11" width="4.8515625" style="8" customWidth="1"/>
    <col min="12" max="12" width="11.421875" style="8" customWidth="1"/>
  </cols>
  <sheetData>
    <row r="1" ht="30.75" customHeight="1"/>
    <row r="2" spans="1:11" ht="82.5" customHeight="1">
      <c r="A2" s="44" t="s">
        <v>80</v>
      </c>
      <c r="B2" s="45"/>
      <c r="C2" s="45"/>
      <c r="D2" s="45"/>
      <c r="E2" s="45"/>
      <c r="F2" s="45"/>
      <c r="G2" s="45"/>
      <c r="H2" s="45"/>
      <c r="I2" s="45"/>
      <c r="J2" s="46"/>
      <c r="K2" s="8" t="s">
        <v>67</v>
      </c>
    </row>
    <row r="3" spans="1:11" ht="25.5">
      <c r="A3" s="1"/>
      <c r="B3" s="2" t="s">
        <v>0</v>
      </c>
      <c r="C3" s="2" t="s">
        <v>1</v>
      </c>
      <c r="D3" s="2"/>
      <c r="E3" s="2" t="s">
        <v>2</v>
      </c>
      <c r="F3" s="2" t="s">
        <v>3</v>
      </c>
      <c r="G3" s="3" t="s">
        <v>4</v>
      </c>
      <c r="H3" s="4"/>
      <c r="I3" s="4"/>
      <c r="J3" s="5" t="s">
        <v>5</v>
      </c>
      <c r="K3" s="12" t="s">
        <v>66</v>
      </c>
    </row>
    <row r="4" spans="1:11" ht="12.75">
      <c r="A4" s="6">
        <v>1</v>
      </c>
      <c r="B4" s="22" t="s">
        <v>8</v>
      </c>
      <c r="C4" s="22" t="s">
        <v>33</v>
      </c>
      <c r="D4" s="5" t="s">
        <v>34</v>
      </c>
      <c r="E4" s="5" t="s">
        <v>7</v>
      </c>
      <c r="F4" s="18">
        <v>1863</v>
      </c>
      <c r="G4" s="16">
        <v>25</v>
      </c>
      <c r="H4" s="7"/>
      <c r="I4" s="7"/>
      <c r="J4" s="5">
        <f aca="true" t="shared" si="0" ref="J4:J47">SUM(F4)</f>
        <v>1863</v>
      </c>
      <c r="K4" s="17" t="s">
        <v>23</v>
      </c>
    </row>
    <row r="5" spans="1:11" ht="12.75">
      <c r="A5" s="6">
        <v>2</v>
      </c>
      <c r="B5" s="22" t="s">
        <v>51</v>
      </c>
      <c r="C5" s="22" t="s">
        <v>41</v>
      </c>
      <c r="D5" s="5" t="s">
        <v>32</v>
      </c>
      <c r="E5" s="5" t="s">
        <v>7</v>
      </c>
      <c r="F5" s="18">
        <v>1213</v>
      </c>
      <c r="G5" s="16">
        <v>15</v>
      </c>
      <c r="H5" s="7">
        <v>13</v>
      </c>
      <c r="I5" s="7"/>
      <c r="J5" s="5">
        <f t="shared" si="0"/>
        <v>1213</v>
      </c>
      <c r="K5" s="17" t="s">
        <v>23</v>
      </c>
    </row>
    <row r="6" spans="1:11" ht="12.75">
      <c r="A6" s="6">
        <v>3</v>
      </c>
      <c r="B6" s="22" t="s">
        <v>72</v>
      </c>
      <c r="C6" s="22" t="s">
        <v>78</v>
      </c>
      <c r="D6" s="5" t="s">
        <v>34</v>
      </c>
      <c r="E6" s="5" t="s">
        <v>7</v>
      </c>
      <c r="F6" s="18">
        <v>1164</v>
      </c>
      <c r="G6" s="16">
        <v>15</v>
      </c>
      <c r="H6" s="7"/>
      <c r="I6" s="7"/>
      <c r="J6" s="5">
        <f t="shared" si="0"/>
        <v>1164</v>
      </c>
      <c r="K6" s="17" t="s">
        <v>23</v>
      </c>
    </row>
    <row r="7" spans="1:11" ht="12.75">
      <c r="A7" s="6">
        <v>4</v>
      </c>
      <c r="B7" s="22" t="s">
        <v>42</v>
      </c>
      <c r="C7" s="22" t="s">
        <v>9</v>
      </c>
      <c r="D7" s="5" t="s">
        <v>34</v>
      </c>
      <c r="E7" s="5" t="s">
        <v>7</v>
      </c>
      <c r="F7" s="18">
        <v>1051</v>
      </c>
      <c r="G7" s="16">
        <v>11</v>
      </c>
      <c r="H7" s="7"/>
      <c r="I7" s="7"/>
      <c r="J7" s="5">
        <f t="shared" si="0"/>
        <v>1051</v>
      </c>
      <c r="K7" s="17" t="s">
        <v>23</v>
      </c>
    </row>
    <row r="8" spans="1:11" ht="12.75">
      <c r="A8" s="6">
        <v>5</v>
      </c>
      <c r="B8" s="22" t="s">
        <v>43</v>
      </c>
      <c r="C8" s="22" t="s">
        <v>61</v>
      </c>
      <c r="D8" s="5" t="s">
        <v>32</v>
      </c>
      <c r="E8" s="5" t="s">
        <v>7</v>
      </c>
      <c r="F8" s="18">
        <v>1027</v>
      </c>
      <c r="G8" s="16">
        <v>16</v>
      </c>
      <c r="H8" s="7"/>
      <c r="I8" s="7"/>
      <c r="J8" s="5">
        <f t="shared" si="0"/>
        <v>1027</v>
      </c>
      <c r="K8" s="17" t="s">
        <v>23</v>
      </c>
    </row>
    <row r="9" spans="1:11" ht="12.75">
      <c r="A9" s="6">
        <v>6</v>
      </c>
      <c r="B9" s="22" t="s">
        <v>49</v>
      </c>
      <c r="C9" s="22" t="s">
        <v>50</v>
      </c>
      <c r="D9" s="5" t="s">
        <v>32</v>
      </c>
      <c r="E9" s="5" t="s">
        <v>7</v>
      </c>
      <c r="F9" s="18">
        <v>995</v>
      </c>
      <c r="G9" s="16">
        <v>17</v>
      </c>
      <c r="H9" s="7"/>
      <c r="I9" s="7"/>
      <c r="J9" s="5">
        <f t="shared" si="0"/>
        <v>995</v>
      </c>
      <c r="K9" s="17" t="s">
        <v>23</v>
      </c>
    </row>
    <row r="10" spans="1:11" ht="12.75">
      <c r="A10" s="6">
        <v>7</v>
      </c>
      <c r="B10" s="22" t="s">
        <v>15</v>
      </c>
      <c r="C10" s="22" t="s">
        <v>16</v>
      </c>
      <c r="D10" s="6" t="s">
        <v>32</v>
      </c>
      <c r="E10" s="5" t="s">
        <v>7</v>
      </c>
      <c r="F10" s="18">
        <v>981</v>
      </c>
      <c r="G10" s="16">
        <v>15</v>
      </c>
      <c r="H10" s="7"/>
      <c r="I10" s="7"/>
      <c r="J10" s="5">
        <f t="shared" si="0"/>
        <v>981</v>
      </c>
      <c r="K10" s="17" t="s">
        <v>23</v>
      </c>
    </row>
    <row r="11" spans="1:11" ht="12.75">
      <c r="A11" s="6">
        <v>8</v>
      </c>
      <c r="B11" s="25" t="s">
        <v>35</v>
      </c>
      <c r="C11" s="25" t="s">
        <v>36</v>
      </c>
      <c r="D11" s="9" t="s">
        <v>32</v>
      </c>
      <c r="E11" s="9" t="s">
        <v>14</v>
      </c>
      <c r="F11" s="18">
        <v>860</v>
      </c>
      <c r="G11" s="16">
        <v>13</v>
      </c>
      <c r="H11" s="7"/>
      <c r="I11" s="7"/>
      <c r="J11" s="5">
        <f t="shared" si="0"/>
        <v>860</v>
      </c>
      <c r="K11" s="17" t="s">
        <v>23</v>
      </c>
    </row>
    <row r="12" spans="1:11" ht="12.75">
      <c r="A12" s="6">
        <v>9</v>
      </c>
      <c r="B12" s="22" t="s">
        <v>81</v>
      </c>
      <c r="C12" s="22" t="s">
        <v>31</v>
      </c>
      <c r="D12" s="6" t="s">
        <v>32</v>
      </c>
      <c r="E12" s="5" t="s">
        <v>7</v>
      </c>
      <c r="F12" s="18">
        <v>796</v>
      </c>
      <c r="G12" s="16">
        <v>14</v>
      </c>
      <c r="H12" s="7"/>
      <c r="I12" s="7"/>
      <c r="J12" s="5">
        <f t="shared" si="0"/>
        <v>796</v>
      </c>
      <c r="K12" s="17" t="s">
        <v>23</v>
      </c>
    </row>
    <row r="13" spans="1:11" ht="12.75">
      <c r="A13" s="6">
        <v>10</v>
      </c>
      <c r="B13" s="22" t="s">
        <v>52</v>
      </c>
      <c r="C13" s="22" t="s">
        <v>39</v>
      </c>
      <c r="D13" s="5" t="s">
        <v>32</v>
      </c>
      <c r="E13" s="5" t="s">
        <v>7</v>
      </c>
      <c r="F13" s="18">
        <v>761</v>
      </c>
      <c r="G13" s="16">
        <v>13</v>
      </c>
      <c r="H13" s="7"/>
      <c r="I13" s="7"/>
      <c r="J13" s="5">
        <f t="shared" si="0"/>
        <v>761</v>
      </c>
      <c r="K13" s="17" t="s">
        <v>23</v>
      </c>
    </row>
    <row r="14" spans="1:11" ht="12.75">
      <c r="A14" s="6">
        <v>11</v>
      </c>
      <c r="B14" s="22" t="s">
        <v>54</v>
      </c>
      <c r="C14" s="22" t="s">
        <v>17</v>
      </c>
      <c r="D14" s="6" t="s">
        <v>37</v>
      </c>
      <c r="E14" s="5" t="s">
        <v>7</v>
      </c>
      <c r="F14" s="18">
        <v>759</v>
      </c>
      <c r="G14" s="16">
        <v>7</v>
      </c>
      <c r="H14" s="7"/>
      <c r="I14" s="7"/>
      <c r="J14" s="5">
        <f t="shared" si="0"/>
        <v>759</v>
      </c>
      <c r="K14" s="17" t="s">
        <v>23</v>
      </c>
    </row>
    <row r="15" spans="1:11" ht="12.75">
      <c r="A15" s="6">
        <v>12</v>
      </c>
      <c r="B15" s="22" t="s">
        <v>69</v>
      </c>
      <c r="C15" s="22" t="s">
        <v>79</v>
      </c>
      <c r="D15" s="5" t="s">
        <v>70</v>
      </c>
      <c r="E15" s="5" t="s">
        <v>7</v>
      </c>
      <c r="F15" s="18">
        <v>731</v>
      </c>
      <c r="G15" s="16">
        <v>14</v>
      </c>
      <c r="H15" s="7"/>
      <c r="I15" s="7"/>
      <c r="J15" s="5">
        <f t="shared" si="0"/>
        <v>731</v>
      </c>
      <c r="K15" s="17" t="s">
        <v>23</v>
      </c>
    </row>
    <row r="16" spans="1:11" ht="12.75">
      <c r="A16" s="6">
        <v>13</v>
      </c>
      <c r="B16" s="25" t="s">
        <v>22</v>
      </c>
      <c r="C16" s="25" t="s">
        <v>17</v>
      </c>
      <c r="D16" s="9" t="s">
        <v>32</v>
      </c>
      <c r="E16" s="9" t="s">
        <v>14</v>
      </c>
      <c r="F16" s="18">
        <v>713</v>
      </c>
      <c r="G16" s="16">
        <v>18</v>
      </c>
      <c r="H16" s="7"/>
      <c r="I16" s="7"/>
      <c r="J16" s="5">
        <f t="shared" si="0"/>
        <v>713</v>
      </c>
      <c r="K16" s="17" t="s">
        <v>23</v>
      </c>
    </row>
    <row r="17" spans="1:11" ht="12.75">
      <c r="A17" s="6">
        <v>14</v>
      </c>
      <c r="B17" s="22" t="s">
        <v>30</v>
      </c>
      <c r="C17" s="22" t="s">
        <v>31</v>
      </c>
      <c r="D17" s="5" t="s">
        <v>32</v>
      </c>
      <c r="E17" s="5" t="s">
        <v>7</v>
      </c>
      <c r="F17" s="18">
        <v>713</v>
      </c>
      <c r="G17" s="16">
        <v>11</v>
      </c>
      <c r="H17" s="7"/>
      <c r="I17" s="7"/>
      <c r="J17" s="5">
        <f t="shared" si="0"/>
        <v>713</v>
      </c>
      <c r="K17" s="17" t="s">
        <v>23</v>
      </c>
    </row>
    <row r="18" spans="1:11" ht="12.75">
      <c r="A18" s="6">
        <v>15</v>
      </c>
      <c r="B18" s="26" t="s">
        <v>24</v>
      </c>
      <c r="C18" s="26" t="s">
        <v>25</v>
      </c>
      <c r="D18" s="10" t="s">
        <v>32</v>
      </c>
      <c r="E18" s="10" t="s">
        <v>20</v>
      </c>
      <c r="F18" s="18">
        <v>680</v>
      </c>
      <c r="G18" s="16">
        <v>17</v>
      </c>
      <c r="H18" s="7"/>
      <c r="I18" s="7"/>
      <c r="J18" s="5">
        <f t="shared" si="0"/>
        <v>680</v>
      </c>
      <c r="K18" s="17" t="s">
        <v>23</v>
      </c>
    </row>
    <row r="19" spans="1:11" ht="13.5" customHeight="1">
      <c r="A19" s="6">
        <v>16</v>
      </c>
      <c r="B19" s="22" t="s">
        <v>48</v>
      </c>
      <c r="C19" s="22" t="s">
        <v>47</v>
      </c>
      <c r="D19" s="5" t="s">
        <v>32</v>
      </c>
      <c r="E19" s="5" t="s">
        <v>7</v>
      </c>
      <c r="F19" s="18">
        <v>655</v>
      </c>
      <c r="G19" s="16">
        <v>23</v>
      </c>
      <c r="H19" s="7"/>
      <c r="I19" s="7"/>
      <c r="J19" s="5">
        <f t="shared" si="0"/>
        <v>655</v>
      </c>
      <c r="K19" s="17" t="s">
        <v>23</v>
      </c>
    </row>
    <row r="20" spans="1:11" ht="12.75">
      <c r="A20" s="6">
        <v>17</v>
      </c>
      <c r="B20" s="22" t="s">
        <v>82</v>
      </c>
      <c r="C20" s="22" t="s">
        <v>29</v>
      </c>
      <c r="D20" s="5" t="s">
        <v>32</v>
      </c>
      <c r="E20" s="5" t="s">
        <v>7</v>
      </c>
      <c r="F20" s="18">
        <v>649</v>
      </c>
      <c r="G20" s="16">
        <v>13</v>
      </c>
      <c r="H20" s="7"/>
      <c r="I20" s="7"/>
      <c r="J20" s="5">
        <f t="shared" si="0"/>
        <v>649</v>
      </c>
      <c r="K20" s="17" t="s">
        <v>23</v>
      </c>
    </row>
    <row r="21" spans="1:11" ht="12.75">
      <c r="A21" s="6">
        <v>18</v>
      </c>
      <c r="B21" s="22" t="s">
        <v>126</v>
      </c>
      <c r="C21" s="22" t="s">
        <v>83</v>
      </c>
      <c r="D21" s="5" t="s">
        <v>70</v>
      </c>
      <c r="E21" s="5" t="s">
        <v>7</v>
      </c>
      <c r="F21" s="18">
        <v>627</v>
      </c>
      <c r="G21" s="16">
        <v>8</v>
      </c>
      <c r="H21" s="7"/>
      <c r="I21" s="7"/>
      <c r="J21" s="5">
        <f t="shared" si="0"/>
        <v>627</v>
      </c>
      <c r="K21" s="17" t="s">
        <v>23</v>
      </c>
    </row>
    <row r="22" spans="1:11" ht="12.75">
      <c r="A22" s="6">
        <v>19</v>
      </c>
      <c r="B22" s="25" t="s">
        <v>53</v>
      </c>
      <c r="C22" s="25" t="s">
        <v>40</v>
      </c>
      <c r="D22" s="23" t="s">
        <v>37</v>
      </c>
      <c r="E22" s="9" t="s">
        <v>14</v>
      </c>
      <c r="F22" s="18">
        <v>620</v>
      </c>
      <c r="G22" s="16">
        <v>16</v>
      </c>
      <c r="H22" s="7"/>
      <c r="I22" s="7"/>
      <c r="J22" s="5">
        <f t="shared" si="0"/>
        <v>620</v>
      </c>
      <c r="K22" s="17" t="s">
        <v>23</v>
      </c>
    </row>
    <row r="23" spans="1:11" ht="12.75">
      <c r="A23" s="6">
        <v>20</v>
      </c>
      <c r="B23" s="22" t="s">
        <v>68</v>
      </c>
      <c r="C23" s="22" t="s">
        <v>84</v>
      </c>
      <c r="D23" s="5" t="s">
        <v>70</v>
      </c>
      <c r="E23" s="5" t="s">
        <v>7</v>
      </c>
      <c r="F23" s="18">
        <v>612</v>
      </c>
      <c r="G23" s="16">
        <v>9</v>
      </c>
      <c r="H23" s="7"/>
      <c r="I23" s="7"/>
      <c r="J23" s="5">
        <f t="shared" si="0"/>
        <v>612</v>
      </c>
      <c r="K23" s="17" t="s">
        <v>23</v>
      </c>
    </row>
    <row r="24" spans="1:13" ht="12.75">
      <c r="A24" s="6">
        <v>21</v>
      </c>
      <c r="B24" s="24" t="s">
        <v>27</v>
      </c>
      <c r="C24" s="24" t="s">
        <v>28</v>
      </c>
      <c r="D24" s="11" t="s">
        <v>32</v>
      </c>
      <c r="E24" s="11" t="s">
        <v>55</v>
      </c>
      <c r="F24" s="18">
        <v>605</v>
      </c>
      <c r="G24" s="16">
        <v>12</v>
      </c>
      <c r="H24" s="7"/>
      <c r="I24" s="7"/>
      <c r="J24" s="5">
        <f t="shared" si="0"/>
        <v>605</v>
      </c>
      <c r="K24" s="17" t="s">
        <v>23</v>
      </c>
      <c r="M24" s="13"/>
    </row>
    <row r="25" spans="1:11" ht="12.75">
      <c r="A25" s="6">
        <v>22</v>
      </c>
      <c r="B25" s="22" t="s">
        <v>18</v>
      </c>
      <c r="C25" s="22" t="s">
        <v>85</v>
      </c>
      <c r="D25" s="5" t="s">
        <v>86</v>
      </c>
      <c r="E25" s="5" t="s">
        <v>7</v>
      </c>
      <c r="F25" s="18">
        <v>594</v>
      </c>
      <c r="G25" s="16">
        <v>14</v>
      </c>
      <c r="H25" s="7"/>
      <c r="I25" s="7"/>
      <c r="J25" s="5">
        <f t="shared" si="0"/>
        <v>594</v>
      </c>
      <c r="K25" s="17" t="s">
        <v>23</v>
      </c>
    </row>
    <row r="26" spans="1:11" ht="12.75">
      <c r="A26" s="6">
        <v>23</v>
      </c>
      <c r="B26" s="22" t="s">
        <v>122</v>
      </c>
      <c r="C26" s="22" t="s">
        <v>87</v>
      </c>
      <c r="D26" s="5" t="s">
        <v>86</v>
      </c>
      <c r="E26" s="5" t="s">
        <v>7</v>
      </c>
      <c r="F26" s="18">
        <v>590</v>
      </c>
      <c r="G26" s="16">
        <v>9</v>
      </c>
      <c r="H26" s="7"/>
      <c r="I26" s="7"/>
      <c r="J26" s="5">
        <f t="shared" si="0"/>
        <v>590</v>
      </c>
      <c r="K26" s="17" t="s">
        <v>23</v>
      </c>
    </row>
    <row r="27" spans="1:11" ht="12.75">
      <c r="A27" s="6">
        <v>24</v>
      </c>
      <c r="B27" s="24" t="s">
        <v>123</v>
      </c>
      <c r="C27" s="24" t="s">
        <v>92</v>
      </c>
      <c r="D27" s="11" t="s">
        <v>32</v>
      </c>
      <c r="E27" s="11" t="s">
        <v>55</v>
      </c>
      <c r="F27" s="18">
        <v>586</v>
      </c>
      <c r="G27" s="16">
        <v>12</v>
      </c>
      <c r="H27" s="7"/>
      <c r="I27" s="7"/>
      <c r="J27" s="5">
        <f t="shared" si="0"/>
        <v>586</v>
      </c>
      <c r="K27" s="17" t="s">
        <v>23</v>
      </c>
    </row>
    <row r="28" spans="1:11" ht="12.75">
      <c r="A28" s="6">
        <v>25</v>
      </c>
      <c r="B28" s="25" t="s">
        <v>12</v>
      </c>
      <c r="C28" s="25" t="s">
        <v>13</v>
      </c>
      <c r="D28" s="9" t="s">
        <v>32</v>
      </c>
      <c r="E28" s="9" t="s">
        <v>14</v>
      </c>
      <c r="F28" s="18">
        <v>548</v>
      </c>
      <c r="G28" s="16">
        <v>13</v>
      </c>
      <c r="H28" s="7"/>
      <c r="I28" s="7"/>
      <c r="J28" s="5">
        <f t="shared" si="0"/>
        <v>548</v>
      </c>
      <c r="K28" s="17" t="s">
        <v>23</v>
      </c>
    </row>
    <row r="29" spans="1:11" ht="12.75">
      <c r="A29" s="6">
        <v>26</v>
      </c>
      <c r="B29" s="22" t="s">
        <v>88</v>
      </c>
      <c r="C29" s="22" t="s">
        <v>89</v>
      </c>
      <c r="D29" s="5" t="s">
        <v>86</v>
      </c>
      <c r="E29" s="5" t="s">
        <v>7</v>
      </c>
      <c r="F29" s="18">
        <v>507</v>
      </c>
      <c r="G29" s="16">
        <v>8</v>
      </c>
      <c r="H29" s="7"/>
      <c r="I29" s="7"/>
      <c r="J29" s="5">
        <f t="shared" si="0"/>
        <v>507</v>
      </c>
      <c r="K29" s="17" t="s">
        <v>23</v>
      </c>
    </row>
    <row r="30" spans="1:11" ht="12.75">
      <c r="A30" s="6">
        <v>27</v>
      </c>
      <c r="B30" s="26" t="s">
        <v>22</v>
      </c>
      <c r="C30" s="26" t="s">
        <v>90</v>
      </c>
      <c r="D30" s="10" t="s">
        <v>86</v>
      </c>
      <c r="E30" s="10" t="s">
        <v>20</v>
      </c>
      <c r="F30" s="18">
        <v>490</v>
      </c>
      <c r="G30" s="16">
        <v>13</v>
      </c>
      <c r="H30" s="7"/>
      <c r="I30" s="7"/>
      <c r="J30" s="5">
        <f t="shared" si="0"/>
        <v>490</v>
      </c>
      <c r="K30" s="17" t="s">
        <v>23</v>
      </c>
    </row>
    <row r="31" spans="1:13" ht="12.75">
      <c r="A31" s="6">
        <v>28</v>
      </c>
      <c r="B31" s="22" t="s">
        <v>24</v>
      </c>
      <c r="C31" s="22" t="s">
        <v>6</v>
      </c>
      <c r="D31" s="5" t="s">
        <v>32</v>
      </c>
      <c r="E31" s="5" t="s">
        <v>7</v>
      </c>
      <c r="F31" s="18">
        <v>487</v>
      </c>
      <c r="G31" s="16">
        <v>9</v>
      </c>
      <c r="H31" s="7"/>
      <c r="I31" s="7"/>
      <c r="J31" s="5">
        <f t="shared" si="0"/>
        <v>487</v>
      </c>
      <c r="K31" s="17" t="s">
        <v>23</v>
      </c>
      <c r="M31" s="13"/>
    </row>
    <row r="32" spans="1:11" ht="12.75">
      <c r="A32" s="6">
        <v>29</v>
      </c>
      <c r="B32" s="22" t="s">
        <v>91</v>
      </c>
      <c r="C32" s="22" t="s">
        <v>92</v>
      </c>
      <c r="D32" s="5" t="s">
        <v>86</v>
      </c>
      <c r="E32" s="5" t="s">
        <v>7</v>
      </c>
      <c r="F32" s="18">
        <v>487</v>
      </c>
      <c r="G32" s="16">
        <v>11</v>
      </c>
      <c r="H32" s="7"/>
      <c r="I32" s="7"/>
      <c r="J32" s="5">
        <f t="shared" si="0"/>
        <v>487</v>
      </c>
      <c r="K32" s="17" t="s">
        <v>23</v>
      </c>
    </row>
    <row r="33" spans="1:11" ht="12.75">
      <c r="A33" s="6">
        <v>30</v>
      </c>
      <c r="B33" s="26" t="s">
        <v>93</v>
      </c>
      <c r="C33" s="26" t="s">
        <v>94</v>
      </c>
      <c r="D33" s="21" t="s">
        <v>86</v>
      </c>
      <c r="E33" s="10" t="s">
        <v>20</v>
      </c>
      <c r="F33" s="18">
        <v>468</v>
      </c>
      <c r="G33" s="16">
        <v>18</v>
      </c>
      <c r="H33" s="7"/>
      <c r="I33" s="7"/>
      <c r="J33" s="5">
        <f t="shared" si="0"/>
        <v>468</v>
      </c>
      <c r="K33" s="17" t="s">
        <v>23</v>
      </c>
    </row>
    <row r="34" spans="1:11" ht="12.75">
      <c r="A34" s="6">
        <v>31</v>
      </c>
      <c r="B34" s="22" t="s">
        <v>95</v>
      </c>
      <c r="C34" s="22" t="s">
        <v>9</v>
      </c>
      <c r="D34" s="6" t="s">
        <v>86</v>
      </c>
      <c r="E34" s="5" t="s">
        <v>7</v>
      </c>
      <c r="F34" s="18">
        <v>453</v>
      </c>
      <c r="G34" s="16">
        <v>13</v>
      </c>
      <c r="H34" s="7"/>
      <c r="I34" s="7"/>
      <c r="J34" s="5">
        <f t="shared" si="0"/>
        <v>453</v>
      </c>
      <c r="K34" s="17" t="s">
        <v>23</v>
      </c>
    </row>
    <row r="35" spans="1:11" ht="12.75">
      <c r="A35" s="6">
        <v>32</v>
      </c>
      <c r="B35" s="22" t="s">
        <v>43</v>
      </c>
      <c r="C35" s="22" t="s">
        <v>96</v>
      </c>
      <c r="D35" s="5" t="s">
        <v>86</v>
      </c>
      <c r="E35" s="5" t="s">
        <v>7</v>
      </c>
      <c r="F35" s="18">
        <v>441</v>
      </c>
      <c r="G35" s="16">
        <v>9</v>
      </c>
      <c r="H35" s="7"/>
      <c r="I35" s="7"/>
      <c r="J35" s="5">
        <f t="shared" si="0"/>
        <v>441</v>
      </c>
      <c r="K35" s="17" t="s">
        <v>23</v>
      </c>
    </row>
    <row r="36" spans="1:11" ht="12.75">
      <c r="A36" s="6">
        <v>33</v>
      </c>
      <c r="B36" s="26" t="s">
        <v>97</v>
      </c>
      <c r="C36" s="26" t="s">
        <v>98</v>
      </c>
      <c r="D36" s="21" t="s">
        <v>99</v>
      </c>
      <c r="E36" s="10" t="s">
        <v>20</v>
      </c>
      <c r="F36" s="18">
        <v>414</v>
      </c>
      <c r="G36" s="16">
        <v>8</v>
      </c>
      <c r="H36" s="7"/>
      <c r="I36" s="7"/>
      <c r="J36" s="5">
        <f t="shared" si="0"/>
        <v>414</v>
      </c>
      <c r="K36" s="17" t="s">
        <v>23</v>
      </c>
    </row>
    <row r="37" spans="1:11" ht="12.75">
      <c r="A37" s="6">
        <v>34</v>
      </c>
      <c r="B37" s="22" t="s">
        <v>81</v>
      </c>
      <c r="C37" s="22" t="s">
        <v>26</v>
      </c>
      <c r="D37" s="5" t="s">
        <v>32</v>
      </c>
      <c r="E37" s="5" t="s">
        <v>7</v>
      </c>
      <c r="F37" s="18">
        <v>404</v>
      </c>
      <c r="G37" s="16">
        <v>8</v>
      </c>
      <c r="H37" s="7"/>
      <c r="I37" s="7"/>
      <c r="J37" s="5">
        <f t="shared" si="0"/>
        <v>404</v>
      </c>
      <c r="K37" s="17" t="s">
        <v>23</v>
      </c>
    </row>
    <row r="38" spans="1:11" ht="12.75">
      <c r="A38" s="6">
        <v>35</v>
      </c>
      <c r="B38" s="25" t="s">
        <v>100</v>
      </c>
      <c r="C38" s="25" t="s">
        <v>101</v>
      </c>
      <c r="D38" s="9" t="s">
        <v>32</v>
      </c>
      <c r="E38" s="9" t="s">
        <v>14</v>
      </c>
      <c r="F38" s="18">
        <v>403</v>
      </c>
      <c r="G38" s="16">
        <v>10</v>
      </c>
      <c r="H38" s="7"/>
      <c r="I38" s="7"/>
      <c r="J38" s="5">
        <f t="shared" si="0"/>
        <v>403</v>
      </c>
      <c r="K38" s="17" t="s">
        <v>23</v>
      </c>
    </row>
    <row r="39" spans="1:11" ht="12.75">
      <c r="A39" s="6">
        <v>36</v>
      </c>
      <c r="B39" s="22" t="s">
        <v>10</v>
      </c>
      <c r="C39" s="22" t="s">
        <v>11</v>
      </c>
      <c r="D39" s="5" t="s">
        <v>32</v>
      </c>
      <c r="E39" s="5" t="s">
        <v>7</v>
      </c>
      <c r="F39" s="18">
        <v>399</v>
      </c>
      <c r="G39" s="16">
        <v>11</v>
      </c>
      <c r="H39" s="7"/>
      <c r="I39" s="7"/>
      <c r="J39" s="5">
        <f t="shared" si="0"/>
        <v>399</v>
      </c>
      <c r="K39" s="17" t="s">
        <v>23</v>
      </c>
    </row>
    <row r="40" spans="1:11" ht="12.75">
      <c r="A40" s="6">
        <v>37</v>
      </c>
      <c r="B40" s="22" t="s">
        <v>10</v>
      </c>
      <c r="C40" s="22" t="s">
        <v>38</v>
      </c>
      <c r="D40" s="6" t="s">
        <v>34</v>
      </c>
      <c r="E40" s="5" t="s">
        <v>7</v>
      </c>
      <c r="F40" s="18">
        <v>312</v>
      </c>
      <c r="G40" s="16">
        <v>9</v>
      </c>
      <c r="H40" s="7"/>
      <c r="I40" s="7"/>
      <c r="J40" s="5">
        <f t="shared" si="0"/>
        <v>312</v>
      </c>
      <c r="K40" s="17" t="s">
        <v>23</v>
      </c>
    </row>
    <row r="41" spans="1:11" ht="12.75">
      <c r="A41" s="6">
        <v>38</v>
      </c>
      <c r="B41" s="25" t="s">
        <v>102</v>
      </c>
      <c r="C41" s="25" t="s">
        <v>103</v>
      </c>
      <c r="D41" s="23" t="s">
        <v>32</v>
      </c>
      <c r="E41" s="9" t="s">
        <v>14</v>
      </c>
      <c r="F41" s="18">
        <v>305</v>
      </c>
      <c r="G41" s="16">
        <v>6</v>
      </c>
      <c r="H41" s="7"/>
      <c r="I41" s="7"/>
      <c r="J41" s="5">
        <f t="shared" si="0"/>
        <v>305</v>
      </c>
      <c r="K41" s="17" t="s">
        <v>23</v>
      </c>
    </row>
    <row r="42" spans="1:11" ht="12.75">
      <c r="A42" s="6">
        <v>39</v>
      </c>
      <c r="B42" s="26" t="s">
        <v>104</v>
      </c>
      <c r="C42" s="26" t="s">
        <v>105</v>
      </c>
      <c r="D42" s="21" t="s">
        <v>86</v>
      </c>
      <c r="E42" s="10" t="s">
        <v>20</v>
      </c>
      <c r="F42" s="18">
        <v>286</v>
      </c>
      <c r="G42" s="16">
        <v>5</v>
      </c>
      <c r="H42" s="7"/>
      <c r="I42" s="7"/>
      <c r="J42" s="5">
        <f t="shared" si="0"/>
        <v>286</v>
      </c>
      <c r="K42" s="17" t="s">
        <v>23</v>
      </c>
    </row>
    <row r="43" spans="1:11" ht="12.75">
      <c r="A43" s="6">
        <v>40</v>
      </c>
      <c r="B43" s="25" t="s">
        <v>82</v>
      </c>
      <c r="C43" s="25" t="s">
        <v>106</v>
      </c>
      <c r="D43" s="9" t="s">
        <v>32</v>
      </c>
      <c r="E43" s="9" t="s">
        <v>14</v>
      </c>
      <c r="F43" s="18">
        <v>285</v>
      </c>
      <c r="G43" s="16">
        <v>10</v>
      </c>
      <c r="H43" s="7"/>
      <c r="I43" s="7"/>
      <c r="J43" s="5">
        <f t="shared" si="0"/>
        <v>285</v>
      </c>
      <c r="K43" s="17" t="s">
        <v>23</v>
      </c>
    </row>
    <row r="44" spans="1:11" ht="12.75">
      <c r="A44" s="6">
        <v>41</v>
      </c>
      <c r="B44" s="25" t="s">
        <v>75</v>
      </c>
      <c r="C44" s="25" t="s">
        <v>76</v>
      </c>
      <c r="D44" s="9" t="s">
        <v>77</v>
      </c>
      <c r="E44" s="9" t="s">
        <v>14</v>
      </c>
      <c r="F44" s="18">
        <v>254</v>
      </c>
      <c r="G44" s="16">
        <v>11</v>
      </c>
      <c r="H44" s="7"/>
      <c r="I44" s="7"/>
      <c r="J44" s="5">
        <f t="shared" si="0"/>
        <v>254</v>
      </c>
      <c r="K44" s="17" t="s">
        <v>23</v>
      </c>
    </row>
    <row r="45" spans="1:11" ht="12.75">
      <c r="A45" s="6">
        <v>42</v>
      </c>
      <c r="B45" s="22" t="s">
        <v>107</v>
      </c>
      <c r="C45" s="22" t="s">
        <v>108</v>
      </c>
      <c r="D45" s="5" t="s">
        <v>86</v>
      </c>
      <c r="E45" s="5" t="s">
        <v>7</v>
      </c>
      <c r="F45" s="18">
        <v>253</v>
      </c>
      <c r="G45" s="16">
        <v>7</v>
      </c>
      <c r="H45" s="7"/>
      <c r="I45" s="7"/>
      <c r="J45" s="5">
        <f t="shared" si="0"/>
        <v>253</v>
      </c>
      <c r="K45" s="17" t="s">
        <v>23</v>
      </c>
    </row>
    <row r="46" spans="1:11" ht="12.75">
      <c r="A46" s="6">
        <v>43</v>
      </c>
      <c r="B46" s="22" t="s">
        <v>107</v>
      </c>
      <c r="C46" s="22" t="s">
        <v>109</v>
      </c>
      <c r="D46" s="5" t="s">
        <v>86</v>
      </c>
      <c r="E46" s="5" t="s">
        <v>7</v>
      </c>
      <c r="F46" s="18">
        <v>230</v>
      </c>
      <c r="G46" s="16">
        <v>10</v>
      </c>
      <c r="H46" s="7"/>
      <c r="I46" s="7"/>
      <c r="J46" s="5">
        <f t="shared" si="0"/>
        <v>230</v>
      </c>
      <c r="K46" s="17" t="s">
        <v>23</v>
      </c>
    </row>
    <row r="47" spans="1:11" ht="12.75">
      <c r="A47" s="6">
        <v>44</v>
      </c>
      <c r="B47" s="25" t="s">
        <v>110</v>
      </c>
      <c r="C47" s="25" t="s">
        <v>17</v>
      </c>
      <c r="D47" s="9" t="s">
        <v>99</v>
      </c>
      <c r="E47" s="9" t="s">
        <v>14</v>
      </c>
      <c r="F47" s="18">
        <v>205</v>
      </c>
      <c r="G47" s="16">
        <v>8</v>
      </c>
      <c r="H47" s="7"/>
      <c r="I47" s="7"/>
      <c r="J47" s="5">
        <f t="shared" si="0"/>
        <v>205</v>
      </c>
      <c r="K47" s="17" t="s">
        <v>23</v>
      </c>
    </row>
    <row r="48" spans="1:11" ht="12.75">
      <c r="A48" s="6">
        <v>45</v>
      </c>
      <c r="B48" s="22" t="s">
        <v>82</v>
      </c>
      <c r="C48" s="22" t="s">
        <v>31</v>
      </c>
      <c r="D48" s="5" t="s">
        <v>86</v>
      </c>
      <c r="E48" s="5" t="s">
        <v>7</v>
      </c>
      <c r="F48" s="18">
        <v>203</v>
      </c>
      <c r="G48" s="16">
        <v>5</v>
      </c>
      <c r="H48" s="7"/>
      <c r="I48" s="7"/>
      <c r="J48" s="5">
        <f aca="true" t="shared" si="1" ref="J48:J54">SUM(F48)</f>
        <v>203</v>
      </c>
      <c r="K48" s="17" t="s">
        <v>23</v>
      </c>
    </row>
    <row r="49" spans="1:11" ht="12.75">
      <c r="A49" s="6">
        <v>46</v>
      </c>
      <c r="B49" s="22" t="s">
        <v>111</v>
      </c>
      <c r="C49" s="22" t="s">
        <v>112</v>
      </c>
      <c r="D49" s="5" t="s">
        <v>99</v>
      </c>
      <c r="E49" s="5" t="s">
        <v>7</v>
      </c>
      <c r="F49" s="18">
        <v>158</v>
      </c>
      <c r="G49" s="16">
        <v>6</v>
      </c>
      <c r="H49" s="7"/>
      <c r="I49" s="7"/>
      <c r="J49" s="5">
        <f t="shared" si="1"/>
        <v>158</v>
      </c>
      <c r="K49" s="17" t="s">
        <v>23</v>
      </c>
    </row>
    <row r="50" spans="1:11" ht="12.75">
      <c r="A50" s="6">
        <v>47</v>
      </c>
      <c r="B50" s="22" t="s">
        <v>43</v>
      </c>
      <c r="C50" s="22" t="s">
        <v>44</v>
      </c>
      <c r="D50" s="5" t="s">
        <v>37</v>
      </c>
      <c r="E50" s="5" t="s">
        <v>7</v>
      </c>
      <c r="F50" s="18">
        <v>145</v>
      </c>
      <c r="G50" s="16">
        <v>3</v>
      </c>
      <c r="H50" s="7"/>
      <c r="I50" s="7"/>
      <c r="J50" s="5">
        <f t="shared" si="1"/>
        <v>145</v>
      </c>
      <c r="K50" s="17" t="s">
        <v>23</v>
      </c>
    </row>
    <row r="51" spans="1:11" ht="12.75">
      <c r="A51" s="6">
        <v>48</v>
      </c>
      <c r="B51" s="22" t="s">
        <v>113</v>
      </c>
      <c r="C51" s="22" t="s">
        <v>114</v>
      </c>
      <c r="D51" s="5" t="s">
        <v>77</v>
      </c>
      <c r="E51" s="5" t="s">
        <v>7</v>
      </c>
      <c r="F51" s="18">
        <v>144</v>
      </c>
      <c r="G51" s="16">
        <v>7</v>
      </c>
      <c r="H51" s="7"/>
      <c r="I51" s="7"/>
      <c r="J51" s="5">
        <f t="shared" si="1"/>
        <v>144</v>
      </c>
      <c r="K51" s="17" t="s">
        <v>23</v>
      </c>
    </row>
    <row r="52" spans="1:11" ht="12.75">
      <c r="A52" s="6">
        <v>49</v>
      </c>
      <c r="B52" s="25" t="s">
        <v>115</v>
      </c>
      <c r="C52" s="25" t="s">
        <v>116</v>
      </c>
      <c r="D52" s="9" t="s">
        <v>86</v>
      </c>
      <c r="E52" s="9" t="s">
        <v>14</v>
      </c>
      <c r="F52" s="18">
        <v>142</v>
      </c>
      <c r="G52" s="16">
        <v>6</v>
      </c>
      <c r="H52" s="7"/>
      <c r="I52" s="7"/>
      <c r="J52" s="5">
        <f t="shared" si="1"/>
        <v>142</v>
      </c>
      <c r="K52" s="17" t="s">
        <v>23</v>
      </c>
    </row>
    <row r="53" spans="1:11" ht="12.75">
      <c r="A53" s="6">
        <v>50</v>
      </c>
      <c r="B53" s="22" t="s">
        <v>71</v>
      </c>
      <c r="C53" s="22" t="s">
        <v>29</v>
      </c>
      <c r="D53" s="5" t="s">
        <v>34</v>
      </c>
      <c r="E53" s="5" t="s">
        <v>7</v>
      </c>
      <c r="F53" s="18">
        <v>124</v>
      </c>
      <c r="G53" s="16">
        <v>4</v>
      </c>
      <c r="H53" s="7"/>
      <c r="I53" s="7"/>
      <c r="J53" s="5">
        <f t="shared" si="1"/>
        <v>124</v>
      </c>
      <c r="K53" s="17" t="s">
        <v>23</v>
      </c>
    </row>
    <row r="54" spans="1:11" ht="12.75">
      <c r="A54" s="6">
        <v>51</v>
      </c>
      <c r="B54" s="26" t="s">
        <v>18</v>
      </c>
      <c r="C54" s="26" t="s">
        <v>19</v>
      </c>
      <c r="D54" s="10" t="s">
        <v>32</v>
      </c>
      <c r="E54" s="10" t="s">
        <v>20</v>
      </c>
      <c r="F54" s="18">
        <v>123</v>
      </c>
      <c r="G54" s="16">
        <v>5</v>
      </c>
      <c r="H54" s="7"/>
      <c r="I54" s="7"/>
      <c r="J54" s="5">
        <f t="shared" si="1"/>
        <v>123</v>
      </c>
      <c r="K54" s="17" t="s">
        <v>23</v>
      </c>
    </row>
    <row r="55" spans="1:11" ht="12.75">
      <c r="A55" s="6">
        <v>52</v>
      </c>
      <c r="B55" s="22" t="s">
        <v>73</v>
      </c>
      <c r="C55" s="22" t="s">
        <v>74</v>
      </c>
      <c r="D55" s="5" t="s">
        <v>32</v>
      </c>
      <c r="E55" s="5" t="s">
        <v>7</v>
      </c>
      <c r="F55" s="18">
        <v>101</v>
      </c>
      <c r="G55" s="16">
        <v>5</v>
      </c>
      <c r="H55" s="7"/>
      <c r="I55" s="7"/>
      <c r="J55" s="5">
        <f>SUM(F55)</f>
        <v>101</v>
      </c>
      <c r="K55" s="17" t="s">
        <v>23</v>
      </c>
    </row>
    <row r="56" spans="1:11" ht="12.75">
      <c r="A56" s="6">
        <v>53</v>
      </c>
      <c r="B56" s="22" t="s">
        <v>117</v>
      </c>
      <c r="C56" s="22" t="s">
        <v>6</v>
      </c>
      <c r="D56" s="5" t="s">
        <v>86</v>
      </c>
      <c r="E56" s="5" t="s">
        <v>7</v>
      </c>
      <c r="F56" s="18">
        <v>87</v>
      </c>
      <c r="G56" s="16">
        <v>2</v>
      </c>
      <c r="H56" s="7"/>
      <c r="I56" s="7"/>
      <c r="J56" s="5">
        <f aca="true" t="shared" si="2" ref="J56:J63">SUM(F56)</f>
        <v>87</v>
      </c>
      <c r="K56" s="17" t="s">
        <v>23</v>
      </c>
    </row>
    <row r="57" spans="1:11" ht="12.75">
      <c r="A57" s="6">
        <v>54</v>
      </c>
      <c r="B57" s="26" t="s">
        <v>43</v>
      </c>
      <c r="C57" s="26" t="s">
        <v>45</v>
      </c>
      <c r="D57" s="21" t="s">
        <v>37</v>
      </c>
      <c r="E57" s="10" t="s">
        <v>20</v>
      </c>
      <c r="F57" s="18">
        <v>85</v>
      </c>
      <c r="G57" s="16">
        <v>3</v>
      </c>
      <c r="H57" s="7"/>
      <c r="I57" s="7"/>
      <c r="J57" s="5">
        <f t="shared" si="2"/>
        <v>85</v>
      </c>
      <c r="K57" s="17" t="s">
        <v>23</v>
      </c>
    </row>
    <row r="58" spans="1:11" ht="12.75">
      <c r="A58" s="6">
        <v>55</v>
      </c>
      <c r="B58" s="22" t="s">
        <v>118</v>
      </c>
      <c r="C58" s="22" t="s">
        <v>29</v>
      </c>
      <c r="D58" s="5" t="s">
        <v>99</v>
      </c>
      <c r="E58" s="5" t="s">
        <v>7</v>
      </c>
      <c r="F58" s="18">
        <v>58</v>
      </c>
      <c r="G58" s="16">
        <v>5</v>
      </c>
      <c r="H58" s="7"/>
      <c r="I58" s="7"/>
      <c r="J58" s="5">
        <f>SUM(F58)</f>
        <v>58</v>
      </c>
      <c r="K58" s="27"/>
    </row>
    <row r="59" spans="1:11" ht="12.75">
      <c r="A59" s="6">
        <v>56</v>
      </c>
      <c r="B59" s="29" t="s">
        <v>18</v>
      </c>
      <c r="C59" s="29" t="s">
        <v>21</v>
      </c>
      <c r="D59" s="30" t="s">
        <v>32</v>
      </c>
      <c r="E59" s="30" t="s">
        <v>55</v>
      </c>
      <c r="F59" s="31">
        <v>39</v>
      </c>
      <c r="G59" s="32">
        <v>2</v>
      </c>
      <c r="H59" s="7"/>
      <c r="I59" s="7"/>
      <c r="J59" s="5">
        <f>SUM(F59)</f>
        <v>39</v>
      </c>
      <c r="K59" s="35" t="s">
        <v>23</v>
      </c>
    </row>
    <row r="60" spans="1:11" ht="12.75">
      <c r="A60" s="28">
        <v>57</v>
      </c>
      <c r="B60" s="47" t="s">
        <v>64</v>
      </c>
      <c r="C60" s="47" t="s">
        <v>65</v>
      </c>
      <c r="D60" s="51" t="s">
        <v>32</v>
      </c>
      <c r="E60" s="48" t="s">
        <v>55</v>
      </c>
      <c r="F60" s="49">
        <v>37</v>
      </c>
      <c r="G60" s="50">
        <v>1</v>
      </c>
      <c r="H60" s="33"/>
      <c r="I60" s="33"/>
      <c r="J60" s="34">
        <f>SUM(F60)</f>
        <v>37</v>
      </c>
      <c r="K60" s="35" t="s">
        <v>23</v>
      </c>
    </row>
    <row r="61" spans="1:11" ht="12.75">
      <c r="A61" s="52"/>
      <c r="B61" s="53"/>
      <c r="C61" s="53"/>
      <c r="D61" s="43" t="s">
        <v>46</v>
      </c>
      <c r="E61" s="52"/>
      <c r="F61" s="54"/>
      <c r="G61" s="52"/>
      <c r="H61" s="55"/>
      <c r="I61" s="55"/>
      <c r="J61" s="52"/>
      <c r="K61" s="54"/>
    </row>
    <row r="62" spans="1:11" ht="12.75">
      <c r="A62" s="6">
        <v>61</v>
      </c>
      <c r="B62" s="36" t="s">
        <v>119</v>
      </c>
      <c r="C62" s="36" t="s">
        <v>120</v>
      </c>
      <c r="D62" s="37" t="s">
        <v>86</v>
      </c>
      <c r="E62" s="37" t="s">
        <v>14</v>
      </c>
      <c r="F62" s="38">
        <v>0</v>
      </c>
      <c r="G62" s="39">
        <v>0</v>
      </c>
      <c r="H62" s="40"/>
      <c r="I62" s="40"/>
      <c r="J62" s="41">
        <f t="shared" si="2"/>
        <v>0</v>
      </c>
      <c r="K62" s="42" t="s">
        <v>66</v>
      </c>
    </row>
    <row r="63" spans="1:11" ht="12.75">
      <c r="A63" s="6">
        <v>61</v>
      </c>
      <c r="B63" s="22" t="s">
        <v>62</v>
      </c>
      <c r="C63" s="22" t="s">
        <v>63</v>
      </c>
      <c r="D63" s="6" t="s">
        <v>32</v>
      </c>
      <c r="E63" s="5" t="s">
        <v>7</v>
      </c>
      <c r="F63" s="18">
        <v>0</v>
      </c>
      <c r="G63" s="16">
        <v>0</v>
      </c>
      <c r="H63" s="7"/>
      <c r="I63" s="7"/>
      <c r="J63" s="5">
        <f t="shared" si="2"/>
        <v>0</v>
      </c>
      <c r="K63" s="17" t="s">
        <v>66</v>
      </c>
    </row>
    <row r="64" spans="1:11" ht="12.75">
      <c r="A64" s="6">
        <v>61</v>
      </c>
      <c r="B64" s="22" t="s">
        <v>121</v>
      </c>
      <c r="C64" s="22" t="s">
        <v>9</v>
      </c>
      <c r="D64" s="5" t="s">
        <v>86</v>
      </c>
      <c r="E64" s="5" t="s">
        <v>7</v>
      </c>
      <c r="F64" s="18">
        <v>0</v>
      </c>
      <c r="G64" s="16">
        <v>0</v>
      </c>
      <c r="H64" s="7"/>
      <c r="I64" s="7"/>
      <c r="J64" s="5">
        <f>SUM(F64)</f>
        <v>0</v>
      </c>
      <c r="K64" s="17" t="s">
        <v>66</v>
      </c>
    </row>
    <row r="65" spans="1:11" ht="12.75">
      <c r="A65" s="6">
        <v>61</v>
      </c>
      <c r="B65" s="22" t="s">
        <v>124</v>
      </c>
      <c r="C65" s="22" t="s">
        <v>125</v>
      </c>
      <c r="D65" s="5" t="s">
        <v>86</v>
      </c>
      <c r="E65" s="5" t="s">
        <v>7</v>
      </c>
      <c r="F65" s="18">
        <v>0</v>
      </c>
      <c r="G65" s="16">
        <v>0</v>
      </c>
      <c r="H65" s="7"/>
      <c r="I65" s="7"/>
      <c r="J65" s="5">
        <f>SUM(F65)</f>
        <v>0</v>
      </c>
      <c r="K65" s="17" t="s">
        <v>66</v>
      </c>
    </row>
    <row r="67" spans="3:7" ht="12.75">
      <c r="C67" s="18" t="s">
        <v>58</v>
      </c>
      <c r="D67" s="17" t="s">
        <v>46</v>
      </c>
      <c r="F67" s="18" t="s">
        <v>56</v>
      </c>
      <c r="G67" s="19" t="s">
        <v>57</v>
      </c>
    </row>
    <row r="68" spans="3:7" ht="12.75">
      <c r="C68" s="18">
        <v>0</v>
      </c>
      <c r="D68" s="17">
        <v>4</v>
      </c>
      <c r="F68" s="18">
        <f>SUM(F4:F65)</f>
        <v>28922</v>
      </c>
      <c r="G68" s="20">
        <f>SUM(G4:G65)</f>
        <v>588</v>
      </c>
    </row>
    <row r="70" spans="2:3" ht="12.75">
      <c r="B70" s="18" t="s">
        <v>59</v>
      </c>
      <c r="C70" s="18" t="s">
        <v>60</v>
      </c>
    </row>
    <row r="71" spans="2:3" ht="12.75">
      <c r="B71" s="18">
        <v>61</v>
      </c>
      <c r="C71" s="18">
        <v>57</v>
      </c>
    </row>
  </sheetData>
  <mergeCells count="1">
    <mergeCell ref="A2:J2"/>
  </mergeCells>
  <printOptions/>
  <pageMargins left="0.35" right="0.1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Levasseur Jacques</dc:creator>
  <cp:keywords/>
  <dc:description/>
  <cp:lastModifiedBy>Levasseur Jacques</cp:lastModifiedBy>
  <cp:lastPrinted>2010-05-16T16:08:53Z</cp:lastPrinted>
  <dcterms:created xsi:type="dcterms:W3CDTF">2009-03-08T14:24:20Z</dcterms:created>
  <dcterms:modified xsi:type="dcterms:W3CDTF">2011-12-05T17:22:45Z</dcterms:modified>
  <cp:category/>
  <cp:version/>
  <cp:contentType/>
  <cp:contentStatus/>
</cp:coreProperties>
</file>